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13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<sst xmlns="http://schemas.openxmlformats.org/spreadsheetml/2006/main" count="387" uniqueCount="274">
  <si>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</si>
  <si>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</si>
  <si>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</si>
  <si>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</si>
  <si>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</si>
  <si>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</si>
  <si>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</si>
  <si>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</si>
  <si>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</si>
  <si>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</si>
  <si>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</si>
  <si>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</si>
  <si>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</si>
  <si>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</si>
  <si>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</si>
  <si>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</si>
  <si>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</si>
  <si>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</si>
  <si>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</si>
  <si>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</si>
  <si>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</si>
  <si>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</si>
  <si>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</si>
  <si>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</si>
  <si>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</si>
  <si>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</si>
  <si>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</si>
  <si>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</si>
  <si>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</si>
  <si>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</si>
  <si>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</si>
  <si>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</si>
  <si>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</si>
  <si>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</si>
  <si>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</si>
  <si>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</si>
  <si>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</si>
  <si>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</si>
  <si>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</si>
  <si>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</si>
  <si>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</si>
  <si>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</si>
  <si>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</si>
  <si>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</si>
  <si>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</si>
  <si>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</si>
  <si>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</si>
  <si>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</si>
  <si>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</si>
  <si>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</si>
  <si>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</si>
  <si>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</si>
  <si>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</si>
  <si>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</si>
  <si>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</si>
  <si>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</si>
  <si>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</si>
  <si>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</si>
  <si>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</si>
  <si>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</si>
  <si>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</si>
  <si>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</si>
  <si>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</si>
  <si>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</si>
  <si>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</si>
  <si>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</si>
  <si>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</si>
  <si>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</si>
  <si>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</si>
  <si>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</si>
  <si>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</si>
  <si>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</si>
  <si>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</si>
  <si>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</si>
  <si>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</si>
  <si>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</si>
  <si>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</si>
  <si>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</si>
  <si>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</si>
  <si>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</si>
  <si>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</si>
  <si>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</si>
  <si>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</si>
  <si>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</si>
  <si>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</si>
  <si>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</si>
  <si>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</si>
  <si>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</si>
  <si>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</si>
  <si>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</si>
  <si>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</si>
  <si>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</si>
  <si>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</si>
  <si>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</si>
  <si>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</si>
  <si>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</si>
  <si>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</si>
  <si>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</si>
  <si>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</si>
  <si>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</si>
  <si>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</si>
  <si>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</si>
  <si>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</si>
  <si>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</si>
  <si>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</si>
  <si>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</si>
  <si>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</si>
  <si>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</si>
  <si>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</si>
  <si>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</si>
  <si>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</si>
  <si>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</si>
  <si>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</si>
  <si>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</si>
  <si>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</si>
  <si>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</si>
  <si>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</si>
  <si>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</si>
  <si>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</si>
  <si>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</si>
  <si>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</si>
  <si>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</si>
  <si>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</si>
  <si>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</si>
  <si>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</si>
  <si>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</si>
  <si>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</si>
  <si>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</si>
  <si>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</si>
  <si>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</si>
  <si>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</si>
  <si>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</si>
  <si>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</si>
  <si>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</si>
  <si>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</si>
  <si>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</si>
  <si>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</si>
  <si>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</si>
  <si>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</si>
  <si>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</si>
  <si>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</si>
  <si>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</si>
  <si>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</si>
  <si>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</si>
  <si>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</si>
  <si>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</si>
  <si>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</si>
  <si>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</si>
  <si>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</si>
  <si>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</si>
  <si>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</si>
  <si>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</si>
  <si>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</si>
  <si>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</si>
  <si>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</si>
  <si>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</si>
  <si>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</si>
  <si>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</si>
  <si>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</si>
  <si>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</si>
  <si>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</si>
  <si>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</si>
  <si>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</si>
  <si>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</si>
  <si>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</si>
  <si>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</si>
  <si>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</si>
  <si>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</si>
  <si>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</si>
  <si>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</si>
  <si>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</si>
  <si>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</si>
  <si>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</si>
  <si>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</si>
  <si>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</si>
  <si>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</si>
  <si>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</si>
  <si>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</si>
  <si>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</si>
  <si>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</si>
  <si>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</si>
  <si>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</si>
  <si>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</si>
  <si>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</si>
  <si>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</si>
  <si>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</si>
  <si>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</si>
  <si>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</si>
  <si>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</si>
  <si>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</si>
  <si>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</si>
  <si>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</si>
  <si>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</si>
  <si>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</si>
  <si>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</si>
  <si>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</si>
  <si>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</si>
  <si>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</si>
  <si>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</si>
  <si>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</si>
  <si>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</si>
  <si>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</si>
  <si>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</si>
  <si>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</si>
  <si>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</si>
  <si>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</si>
  <si>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</si>
  <si>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</si>
  <si>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</si>
  <si>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</si>
  <si>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</si>
  <si>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</si>
  <si>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</si>
  <si>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</si>
  <si>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</si>
  <si>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</si>
  <si>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</si>
  <si>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</si>
  <si>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</si>
  <si>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</si>
  <si>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</si>
  <si>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</si>
  <si>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</si>
  <si>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</si>
  <si>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</si>
  <si>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</si>
  <si>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</si>
  <si>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</si>
  <si>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</si>
  <si>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</si>
  <si>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</si>
  <si>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</si>
  <si>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</si>
  <si>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</si>
  <si>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</si>
  <si>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</si>
  <si>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</si>
  <si>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</si>
  <si>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</si>
  <si>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</si>
  <si>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</si>
  <si>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</si>
  <si>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</si>
  <si>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</si>
  <si>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</si>
  <si>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</si>
  <si>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</si>
  <si>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</si>
  <si>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Službenik za informiranje</t>
  </si>
  <si>
    <t>Pučko otvoreno učilište "Ante Babić" Umag</t>
  </si>
  <si>
    <t xml:space="preserve">Odrediti zamjenika službenika za informiranje. </t>
  </si>
  <si>
    <t xml:space="preserve">Donošenje odluke o imenovanju zamjenika službenika za informiranje. </t>
  </si>
  <si>
    <t>Nizak</t>
  </si>
  <si>
    <t>Ravnateljica</t>
  </si>
  <si>
    <t>Prema važećoj organizacijskoj strukturi, osoba odgovorna za pisarnicu ujedno je i službenik za informiranje.</t>
  </si>
  <si>
    <t xml:space="preserve">Definirati internu proceduru dostave zahtjeva i informiranja osoba uključenih u rješavanje zahtjeva.  </t>
  </si>
  <si>
    <t xml:space="preserve">Donošenje interne procedure. </t>
  </si>
  <si>
    <t xml:space="preserve">31.12.2023. </t>
  </si>
  <si>
    <t>Ravnateljica / Službenik za informiranje</t>
  </si>
  <si>
    <t>1.2.Nije određen zamjenik službenika za informiranje.</t>
  </si>
  <si>
    <t>1.5./1.6.Ne postoje interne procedure dostave zahtjeva ostalim OJ.</t>
  </si>
  <si>
    <t>Proaktivna objava informacija - Opća pitanja</t>
  </si>
  <si>
    <t xml:space="preserve">5.1.2. Ne postoje interne procedure za komunikaciju službenika za informiranje s ostalim službenicima u vezi proaktivne objave informacija. </t>
  </si>
  <si>
    <t xml:space="preserve">Nizak </t>
  </si>
  <si>
    <t xml:space="preserve">Uspostaviti ispravnu funkcionalnu tražilicu internetskih stranica. </t>
  </si>
  <si>
    <t xml:space="preserve">Uspostavljanje ispravne funkcionalne tražilice. </t>
  </si>
  <si>
    <t>Srednji</t>
  </si>
  <si>
    <t xml:space="preserve">30.6.2024. </t>
  </si>
  <si>
    <t xml:space="preserve">Administrator Internetskih stranica (vanjski suradnik). </t>
  </si>
  <si>
    <t xml:space="preserve">TJV posjeduje funkcionalnu tražilicu internetskih stranica, no u trenutku provedbe samoprocjene sukladno ZPPI, utvrđeno je da ne funkcionira ispravno.  </t>
  </si>
  <si>
    <t xml:space="preserve">Definirati interne procedure komunikacije u vezi proaktivne objave informacija. </t>
  </si>
  <si>
    <t xml:space="preserve">5.1.4. Funkcionalna tražilica internetskih stranica TJV-a ne funkcionira ispravno. </t>
  </si>
  <si>
    <t xml:space="preserve">17.8.2023. </t>
  </si>
  <si>
    <t>31.12.2023.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</si>
</sst>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left" vertical="center" wrapText="1"/>
    </xf>
    <xf numFmtId="9" fontId="67" fillId="0" borderId="12" xfId="0" applyNumberFormat="1" applyFont="1" applyBorder="1" applyAlignment="1">
      <alignment horizontal="left" vertical="top" wrapText="1"/>
    </xf>
    <xf numFmtId="9" fontId="67" fillId="0" borderId="18" xfId="0" applyNumberFormat="1" applyFont="1" applyBorder="1" applyAlignment="1">
      <alignment horizontal="left" vertical="center" wrapText="1"/>
    </xf>
    <xf numFmtId="0" fontId="67" fillId="0" borderId="23" xfId="0" applyFont="1" applyBorder="1" applyAlignment="1">
      <alignment horizontal="left" vertical="center" wrapText="1"/>
    </xf>
    <xf numFmtId="0" fontId="67" fillId="0" borderId="23" xfId="0" applyFont="1" applyBorder="1" applyAlignment="1">
      <alignment horizontal="left" vertical="top" wrapText="1"/>
    </xf>
    <xf numFmtId="0" fontId="67" fillId="0" borderId="19"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3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45" zoomScaleNormal="145" zoomScalePageLayoutView="0" workbookViewId="0" topLeftCell="A1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30" zoomScaleNormal="130" zoomScalePageLayoutView="0" workbookViewId="0" topLeftCell="A1">
      <pane ySplit="2" topLeftCell="A3" activePane="bottomLeft" state="frozen"/>
      <selection pane="topLeft" activeCell="A1" sqref="A1"/>
      <selection pane="bottomLeft" activeCell="C59" sqref="C5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0" t="s">
        <v>10</v>
      </c>
      <c r="B2" s="70" t="s">
        <v>0</v>
      </c>
      <c r="C2" s="71" t="s">
        <v>224</v>
      </c>
    </row>
    <row r="3" spans="1:8" ht="24.75" customHeight="1">
      <c r="A3" s="14" t="s">
        <v>150</v>
      </c>
      <c r="B3" s="105" t="s">
        <v>13</v>
      </c>
      <c r="C3" s="106"/>
      <c r="F3" s="30" t="s">
        <v>5</v>
      </c>
      <c r="G3" s="30"/>
      <c r="H3" s="1" t="s">
        <v>5</v>
      </c>
    </row>
    <row r="4" spans="1:8" ht="24.75" customHeight="1">
      <c r="A4" s="15" t="s">
        <v>1</v>
      </c>
      <c r="B4" s="10" t="s">
        <v>11</v>
      </c>
      <c r="C4" s="73" t="s">
        <v>5</v>
      </c>
      <c r="F4" s="30" t="s">
        <v>6</v>
      </c>
      <c r="G4" s="30"/>
      <c r="H4" s="1" t="s">
        <v>6</v>
      </c>
    </row>
    <row r="5" spans="1:8" ht="43.5" customHeight="1">
      <c r="A5" s="15" t="s">
        <v>2</v>
      </c>
      <c r="B5" s="16" t="s">
        <v>12</v>
      </c>
      <c r="C5" s="73" t="s">
        <v>6</v>
      </c>
      <c r="F5" s="1" t="s">
        <v>227</v>
      </c>
      <c r="G5" s="30"/>
      <c r="H5" s="1" t="s">
        <v>18</v>
      </c>
    </row>
    <row r="6" spans="1:7" ht="30">
      <c r="A6" s="15" t="s">
        <v>3</v>
      </c>
      <c r="B6" s="10" t="s">
        <v>7</v>
      </c>
      <c r="C6" s="73" t="s">
        <v>5</v>
      </c>
      <c r="F6" s="30" t="s">
        <v>18</v>
      </c>
      <c r="G6" s="30"/>
    </row>
    <row r="7" spans="1:7" ht="45">
      <c r="A7" s="15" t="s">
        <v>4</v>
      </c>
      <c r="B7" s="10" t="s">
        <v>19</v>
      </c>
      <c r="C7" s="73" t="s">
        <v>5</v>
      </c>
      <c r="F7" s="31" t="s">
        <v>174</v>
      </c>
      <c r="G7" s="30"/>
    </row>
    <row r="8" spans="1:7" ht="45">
      <c r="A8" s="15" t="s">
        <v>8</v>
      </c>
      <c r="B8" s="10" t="s">
        <v>20</v>
      </c>
      <c r="C8" s="73" t="s">
        <v>6</v>
      </c>
      <c r="F8" s="31" t="s">
        <v>172</v>
      </c>
      <c r="G8" s="30"/>
    </row>
    <row r="9" spans="1:6" ht="15">
      <c r="A9" s="26" t="s">
        <v>9</v>
      </c>
      <c r="B9" s="27" t="s">
        <v>21</v>
      </c>
      <c r="C9" s="73" t="s">
        <v>6</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3" t="s">
        <v>18</v>
      </c>
      <c r="F12" s="31" t="s">
        <v>18</v>
      </c>
    </row>
    <row r="13" spans="1:3" ht="30">
      <c r="A13" s="15" t="s">
        <v>15</v>
      </c>
      <c r="B13" s="10" t="s">
        <v>24</v>
      </c>
      <c r="C13" s="73" t="s">
        <v>18</v>
      </c>
    </row>
    <row r="14" spans="1:3" ht="50.25" customHeight="1">
      <c r="A14" s="15" t="s">
        <v>16</v>
      </c>
      <c r="B14" s="10" t="s">
        <v>25</v>
      </c>
      <c r="C14" s="73" t="s">
        <v>18</v>
      </c>
    </row>
    <row r="15" spans="1:8" ht="15">
      <c r="A15" s="15" t="s">
        <v>17</v>
      </c>
      <c r="B15" s="10" t="s">
        <v>21</v>
      </c>
      <c r="C15" s="73" t="s">
        <v>18</v>
      </c>
      <c r="F15" s="32">
        <f>+VALUE(A10)</f>
        <v>0.5</v>
      </c>
      <c r="H15" s="79"/>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3" t="s">
        <v>5</v>
      </c>
      <c r="F18" s="32">
        <f>+VALUE(A25)</f>
        <v>1</v>
      </c>
    </row>
    <row r="19" spans="1:6" ht="45">
      <c r="A19" s="17" t="s">
        <v>30</v>
      </c>
      <c r="B19" s="16" t="s">
        <v>33</v>
      </c>
      <c r="C19" s="73" t="s">
        <v>5</v>
      </c>
      <c r="F19" s="32">
        <f>+VALUE(A32)</f>
        <v>0.625</v>
      </c>
    </row>
    <row r="20" spans="1:6" ht="30">
      <c r="A20" s="17" t="s">
        <v>31</v>
      </c>
      <c r="B20" s="16" t="s">
        <v>28</v>
      </c>
      <c r="C20" s="73"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3" t="s">
        <v>5</v>
      </c>
      <c r="F23" s="32" t="e">
        <f>+VALUE(A65)</f>
        <v>#VALUE!</v>
      </c>
    </row>
    <row r="24" spans="1:6" ht="30">
      <c r="A24" s="15" t="s">
        <v>35</v>
      </c>
      <c r="B24" s="10" t="s">
        <v>37</v>
      </c>
      <c r="C24" s="73"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0.875</v>
      </c>
    </row>
    <row r="28" spans="1:6" ht="30">
      <c r="A28" s="15" t="s">
        <v>42</v>
      </c>
      <c r="B28" s="10" t="s">
        <v>44</v>
      </c>
      <c r="C28" s="73" t="s">
        <v>5</v>
      </c>
      <c r="F28" s="32">
        <f>+VALUE(A106)</f>
        <v>1</v>
      </c>
    </row>
    <row r="29" spans="1:3" ht="45">
      <c r="A29" s="15" t="s">
        <v>43</v>
      </c>
      <c r="B29" s="10" t="s">
        <v>45</v>
      </c>
      <c r="C29" s="73" t="s">
        <v>227</v>
      </c>
    </row>
    <row r="30" spans="1:3" ht="15">
      <c r="A30" s="15" t="s">
        <v>47</v>
      </c>
      <c r="B30" s="10" t="s">
        <v>21</v>
      </c>
      <c r="C30" s="73" t="s">
        <v>5</v>
      </c>
    </row>
    <row r="31" spans="1:3" ht="15">
      <c r="A31" s="15" t="s">
        <v>48</v>
      </c>
      <c r="B31" s="10" t="s">
        <v>46</v>
      </c>
      <c r="C31" s="73" t="s">
        <v>6</v>
      </c>
    </row>
    <row r="32" spans="1:3" ht="24.75" customHeight="1">
      <c r="A32" s="101">
        <f>_xlfn.IFERROR((COUNTIF(C28:C31,"Da")+(COUNTIF(C28:C31,"Djelomično")/2))/((COUNTIF(C28:C31,"Da")+COUNTIF(C28:C31,"Ne")+COUNTIF(C28:C31,"Djelomično"))),"Nije primjenjivo")</f>
        <v>0.625</v>
      </c>
      <c r="B32" s="102"/>
      <c r="C32" s="103"/>
    </row>
    <row r="33" spans="1:3" ht="15">
      <c r="A33" s="29" t="s">
        <v>49</v>
      </c>
      <c r="B33" s="107" t="s">
        <v>79</v>
      </c>
      <c r="C33" s="108"/>
    </row>
    <row r="34" spans="1:3" ht="30">
      <c r="A34" s="15" t="s">
        <v>52</v>
      </c>
      <c r="B34" s="10" t="s">
        <v>50</v>
      </c>
      <c r="C34" s="73" t="s">
        <v>5</v>
      </c>
    </row>
    <row r="35" spans="1:3" ht="45">
      <c r="A35" s="15" t="s">
        <v>53</v>
      </c>
      <c r="B35" s="10" t="s">
        <v>51</v>
      </c>
      <c r="C35" s="73"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3" t="s">
        <v>5</v>
      </c>
    </row>
    <row r="39" spans="1:3" ht="30">
      <c r="A39" s="15" t="s">
        <v>64</v>
      </c>
      <c r="B39" s="10" t="s">
        <v>55</v>
      </c>
      <c r="C39" s="73" t="s">
        <v>5</v>
      </c>
    </row>
    <row r="40" spans="1:3" ht="15">
      <c r="A40" s="15" t="s">
        <v>65</v>
      </c>
      <c r="B40" s="10" t="s">
        <v>56</v>
      </c>
      <c r="C40" s="73" t="s">
        <v>18</v>
      </c>
    </row>
    <row r="41" spans="1:3" ht="30">
      <c r="A41" s="15" t="s">
        <v>66</v>
      </c>
      <c r="B41" s="10" t="s">
        <v>228</v>
      </c>
      <c r="C41" s="73" t="s">
        <v>5</v>
      </c>
    </row>
    <row r="42" spans="1:3" ht="15">
      <c r="A42" s="15" t="s">
        <v>67</v>
      </c>
      <c r="B42" s="10" t="s">
        <v>57</v>
      </c>
      <c r="C42" s="73" t="s">
        <v>5</v>
      </c>
    </row>
    <row r="43" spans="1:3" ht="15">
      <c r="A43" s="15" t="s">
        <v>68</v>
      </c>
      <c r="B43" s="10" t="s">
        <v>58</v>
      </c>
      <c r="C43" s="73" t="s">
        <v>5</v>
      </c>
    </row>
    <row r="44" spans="1:3" ht="30">
      <c r="A44" s="15" t="s">
        <v>69</v>
      </c>
      <c r="B44" s="10" t="s">
        <v>59</v>
      </c>
      <c r="C44" s="73" t="s">
        <v>5</v>
      </c>
    </row>
    <row r="45" spans="1:3" ht="30">
      <c r="A45" s="15" t="s">
        <v>70</v>
      </c>
      <c r="B45" s="10" t="s">
        <v>225</v>
      </c>
      <c r="C45" s="73" t="s">
        <v>5</v>
      </c>
    </row>
    <row r="46" spans="1:3" ht="30">
      <c r="A46" s="15" t="s">
        <v>71</v>
      </c>
      <c r="B46" s="10" t="s">
        <v>226</v>
      </c>
      <c r="C46" s="73" t="s">
        <v>5</v>
      </c>
    </row>
    <row r="47" spans="1:3" ht="30">
      <c r="A47" s="15" t="s">
        <v>72</v>
      </c>
      <c r="B47" s="10" t="s">
        <v>60</v>
      </c>
      <c r="C47" s="73" t="s">
        <v>5</v>
      </c>
    </row>
    <row r="48" spans="1:3" ht="30">
      <c r="A48" s="15" t="s">
        <v>73</v>
      </c>
      <c r="B48" s="10" t="s">
        <v>61</v>
      </c>
      <c r="C48" s="73" t="s">
        <v>5</v>
      </c>
    </row>
    <row r="49" spans="1:3" ht="30">
      <c r="A49" s="15" t="s">
        <v>74</v>
      </c>
      <c r="B49" s="10" t="s">
        <v>230</v>
      </c>
      <c r="C49" s="73" t="s">
        <v>5</v>
      </c>
    </row>
    <row r="50" spans="1:3" ht="30">
      <c r="A50" s="15" t="s">
        <v>75</v>
      </c>
      <c r="B50" s="10" t="s">
        <v>62</v>
      </c>
      <c r="C50" s="73"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3" t="s">
        <v>5</v>
      </c>
    </row>
    <row r="54" spans="1:3" ht="30">
      <c r="A54" s="15" t="s">
        <v>83</v>
      </c>
      <c r="B54" s="10" t="s">
        <v>229</v>
      </c>
      <c r="C54" s="73" t="s">
        <v>5</v>
      </c>
    </row>
    <row r="55" spans="1:3" ht="30">
      <c r="A55" s="15" t="s">
        <v>84</v>
      </c>
      <c r="B55" s="10" t="s">
        <v>80</v>
      </c>
      <c r="C55" s="73" t="s">
        <v>5</v>
      </c>
    </row>
    <row r="56" spans="1:3" ht="30">
      <c r="A56" s="15" t="s">
        <v>242</v>
      </c>
      <c r="B56" s="10" t="s">
        <v>81</v>
      </c>
      <c r="C56" s="73"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3" t="s">
        <v>18</v>
      </c>
    </row>
    <row r="60" spans="1:3" ht="30">
      <c r="A60" s="15" t="s">
        <v>94</v>
      </c>
      <c r="B60" s="10" t="s">
        <v>88</v>
      </c>
      <c r="C60" s="73" t="s">
        <v>18</v>
      </c>
    </row>
    <row r="61" spans="1:3" ht="30">
      <c r="A61" s="15" t="s">
        <v>95</v>
      </c>
      <c r="B61" s="10" t="s">
        <v>89</v>
      </c>
      <c r="C61" s="73" t="s">
        <v>18</v>
      </c>
    </row>
    <row r="62" spans="1:3" ht="15">
      <c r="A62" s="15" t="s">
        <v>96</v>
      </c>
      <c r="B62" s="10" t="s">
        <v>90</v>
      </c>
      <c r="C62" s="73" t="s">
        <v>18</v>
      </c>
    </row>
    <row r="63" spans="1:3" ht="15">
      <c r="A63" s="15" t="s">
        <v>97</v>
      </c>
      <c r="B63" s="10" t="s">
        <v>91</v>
      </c>
      <c r="C63" s="73" t="s">
        <v>18</v>
      </c>
    </row>
    <row r="64" spans="1:3" ht="45">
      <c r="A64" s="15" t="s">
        <v>98</v>
      </c>
      <c r="B64" s="10" t="s">
        <v>92</v>
      </c>
      <c r="C64" s="73"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3" t="s">
        <v>5</v>
      </c>
    </row>
    <row r="68" spans="1:3" ht="45">
      <c r="A68" s="15" t="s">
        <v>106</v>
      </c>
      <c r="B68" s="10" t="s">
        <v>102</v>
      </c>
      <c r="C68" s="73" t="s">
        <v>5</v>
      </c>
    </row>
    <row r="69" spans="1:3" ht="15">
      <c r="A69" s="15" t="s">
        <v>107</v>
      </c>
      <c r="B69" s="10" t="s">
        <v>103</v>
      </c>
      <c r="C69" s="73" t="s">
        <v>5</v>
      </c>
    </row>
    <row r="70" spans="1:3" ht="15">
      <c r="A70" s="15" t="s">
        <v>108</v>
      </c>
      <c r="B70" s="10" t="s">
        <v>104</v>
      </c>
      <c r="C70" s="73"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3" t="s">
        <v>5</v>
      </c>
    </row>
    <row r="74" spans="1:3" ht="15">
      <c r="A74" s="15" t="s">
        <v>117</v>
      </c>
      <c r="B74" s="10" t="s">
        <v>112</v>
      </c>
      <c r="C74" s="73" t="s">
        <v>5</v>
      </c>
    </row>
    <row r="75" spans="1:3" ht="15">
      <c r="A75" s="15" t="s">
        <v>118</v>
      </c>
      <c r="B75" s="10" t="s">
        <v>113</v>
      </c>
      <c r="C75" s="73" t="s">
        <v>5</v>
      </c>
    </row>
    <row r="76" spans="1:3" ht="15">
      <c r="A76" s="15" t="s">
        <v>119</v>
      </c>
      <c r="B76" s="10" t="s">
        <v>114</v>
      </c>
      <c r="C76" s="73" t="s">
        <v>5</v>
      </c>
    </row>
    <row r="77" spans="1:3" ht="15">
      <c r="A77" s="15" t="s">
        <v>120</v>
      </c>
      <c r="B77" s="10" t="s">
        <v>115</v>
      </c>
      <c r="C77" s="73" t="s">
        <v>5</v>
      </c>
    </row>
    <row r="78" spans="1:3" ht="45">
      <c r="A78" s="15" t="s">
        <v>121</v>
      </c>
      <c r="B78" s="10" t="s">
        <v>245</v>
      </c>
      <c r="C78" s="73"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3" t="s">
        <v>18</v>
      </c>
    </row>
    <row r="82" spans="1:3" ht="15">
      <c r="A82" s="15" t="s">
        <v>135</v>
      </c>
      <c r="B82" s="10" t="s">
        <v>125</v>
      </c>
      <c r="C82" s="73" t="s">
        <v>18</v>
      </c>
    </row>
    <row r="83" spans="1:3" ht="15">
      <c r="A83" s="15" t="s">
        <v>136</v>
      </c>
      <c r="B83" s="10" t="s">
        <v>126</v>
      </c>
      <c r="C83" s="73" t="s">
        <v>18</v>
      </c>
    </row>
    <row r="84" spans="1:3" ht="30">
      <c r="A84" s="15" t="s">
        <v>137</v>
      </c>
      <c r="B84" s="10" t="s">
        <v>127</v>
      </c>
      <c r="C84" s="73" t="s">
        <v>18</v>
      </c>
    </row>
    <row r="85" spans="1:3" ht="30">
      <c r="A85" s="15" t="s">
        <v>138</v>
      </c>
      <c r="B85" s="10" t="s">
        <v>128</v>
      </c>
      <c r="C85" s="73" t="s">
        <v>18</v>
      </c>
    </row>
    <row r="86" spans="1:3" ht="30">
      <c r="A86" s="15" t="s">
        <v>139</v>
      </c>
      <c r="B86" s="10" t="s">
        <v>129</v>
      </c>
      <c r="C86" s="73" t="s">
        <v>18</v>
      </c>
    </row>
    <row r="87" spans="1:3" ht="30">
      <c r="A87" s="15" t="s">
        <v>140</v>
      </c>
      <c r="B87" s="10" t="s">
        <v>130</v>
      </c>
      <c r="C87" s="73" t="s">
        <v>18</v>
      </c>
    </row>
    <row r="88" spans="1:3" ht="15">
      <c r="A88" s="15" t="s">
        <v>141</v>
      </c>
      <c r="B88" s="10" t="s">
        <v>21</v>
      </c>
      <c r="C88" s="73" t="s">
        <v>18</v>
      </c>
    </row>
    <row r="89" spans="1:3" ht="15">
      <c r="A89" s="15" t="s">
        <v>142</v>
      </c>
      <c r="B89" s="10" t="s">
        <v>131</v>
      </c>
      <c r="C89" s="73" t="s">
        <v>18</v>
      </c>
    </row>
    <row r="90" spans="1:3" ht="30">
      <c r="A90" s="15" t="s">
        <v>143</v>
      </c>
      <c r="B90" s="10" t="s">
        <v>132</v>
      </c>
      <c r="C90" s="73" t="s">
        <v>18</v>
      </c>
    </row>
    <row r="91" spans="1:3" ht="60">
      <c r="A91" s="15" t="s">
        <v>144</v>
      </c>
      <c r="B91" s="10" t="s">
        <v>133</v>
      </c>
      <c r="C91" s="73"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3" t="s">
        <v>227</v>
      </c>
    </row>
    <row r="95" spans="1:3" ht="15">
      <c r="A95" s="15" t="s">
        <v>164</v>
      </c>
      <c r="B95" s="10" t="s">
        <v>154</v>
      </c>
      <c r="C95" s="73" t="s">
        <v>5</v>
      </c>
    </row>
    <row r="96" spans="1:3" ht="45">
      <c r="A96" s="15" t="s">
        <v>165</v>
      </c>
      <c r="B96" s="10" t="s">
        <v>155</v>
      </c>
      <c r="C96" s="73" t="s">
        <v>5</v>
      </c>
    </row>
    <row r="97" spans="1:3" ht="30">
      <c r="A97" s="15" t="s">
        <v>166</v>
      </c>
      <c r="B97" s="10" t="s">
        <v>156</v>
      </c>
      <c r="C97" s="73" t="s">
        <v>5</v>
      </c>
    </row>
    <row r="98" spans="1:3" ht="15">
      <c r="A98" s="15" t="s">
        <v>167</v>
      </c>
      <c r="B98" s="10" t="s">
        <v>157</v>
      </c>
      <c r="C98" s="73" t="s">
        <v>18</v>
      </c>
    </row>
    <row r="99" spans="1:3" ht="15">
      <c r="A99" s="15" t="s">
        <v>168</v>
      </c>
      <c r="B99" s="10" t="s">
        <v>159</v>
      </c>
      <c r="C99" s="73" t="s">
        <v>18</v>
      </c>
    </row>
    <row r="100" spans="1:3" ht="30">
      <c r="A100" s="15" t="s">
        <v>169</v>
      </c>
      <c r="B100" s="10" t="s">
        <v>160</v>
      </c>
      <c r="C100" s="73" t="s">
        <v>18</v>
      </c>
    </row>
    <row r="101" spans="1:3" ht="15">
      <c r="A101" s="15" t="s">
        <v>170</v>
      </c>
      <c r="B101" s="10" t="s">
        <v>161</v>
      </c>
      <c r="C101" s="73" t="s">
        <v>18</v>
      </c>
    </row>
    <row r="102" spans="1:3" ht="15">
      <c r="A102" s="15" t="s">
        <v>171</v>
      </c>
      <c r="B102" s="10" t="s">
        <v>162</v>
      </c>
      <c r="C102" s="73"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5" t="s">
        <v>244</v>
      </c>
      <c r="C104" s="106"/>
    </row>
    <row r="105" spans="1:3" ht="30">
      <c r="A105" s="15" t="s">
        <v>38</v>
      </c>
      <c r="B105" s="10" t="s">
        <v>158</v>
      </c>
      <c r="C105" s="73"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0.9090909090909091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7" operator="equal" stopIfTrue="1">
      <formula>"Ne"</formula>
    </cfRule>
    <cfRule type="cellIs" priority="512" dxfId="20" operator="equal" stopIfTrue="1">
      <formula>"Da"</formula>
    </cfRule>
  </conditionalFormatting>
  <conditionalFormatting sqref="C6">
    <cfRule type="cellIs" priority="509" dxfId="17" operator="equal" stopIfTrue="1">
      <formula>"Ne"</formula>
    </cfRule>
    <cfRule type="cellIs" priority="510" dxfId="20" operator="equal" stopIfTrue="1">
      <formula>"Da"</formula>
    </cfRule>
  </conditionalFormatting>
  <conditionalFormatting sqref="C8">
    <cfRule type="cellIs" priority="277" dxfId="9" operator="equal" stopIfTrue="1">
      <formula>"Djelomično"</formula>
    </cfRule>
    <cfRule type="cellIs" priority="505" dxfId="17" operator="equal" stopIfTrue="1">
      <formula>"Ne"</formula>
    </cfRule>
    <cfRule type="cellIs" priority="506" dxfId="20" operator="equal" stopIfTrue="1">
      <formula>"Da"</formula>
    </cfRule>
  </conditionalFormatting>
  <conditionalFormatting sqref="C4">
    <cfRule type="cellIs" priority="499" dxfId="17" operator="equal" stopIfTrue="1">
      <formula>"Ne"</formula>
    </cfRule>
    <cfRule type="cellIs" priority="500" dxfId="20" operator="equal" stopIfTrue="1">
      <formula>"Da"</formula>
    </cfRule>
  </conditionalFormatting>
  <conditionalFormatting sqref="C12">
    <cfRule type="cellIs" priority="482" dxfId="0" operator="equal" stopIfTrue="1">
      <formula>"Nije primjenjivo"</formula>
    </cfRule>
    <cfRule type="cellIs" priority="483" dxfId="17" operator="equal" stopIfTrue="1">
      <formula>"Ne"</formula>
    </cfRule>
    <cfRule type="cellIs" priority="484" dxfId="20" operator="equal" stopIfTrue="1">
      <formula>"Da"</formula>
    </cfRule>
  </conditionalFormatting>
  <conditionalFormatting sqref="C13">
    <cfRule type="cellIs" priority="160" dxfId="9" operator="equal" stopIfTrue="1">
      <formula>"Djelomično"</formula>
    </cfRule>
    <cfRule type="cellIs" priority="479" dxfId="0" operator="equal" stopIfTrue="1">
      <formula>"Nije primjenjivo"</formula>
    </cfRule>
    <cfRule type="cellIs" priority="480" dxfId="17" operator="equal" stopIfTrue="1">
      <formula>"Ne"</formula>
    </cfRule>
    <cfRule type="cellIs" priority="481" dxfId="20" operator="equal" stopIfTrue="1">
      <formula>"Da"</formula>
    </cfRule>
  </conditionalFormatting>
  <conditionalFormatting sqref="C14">
    <cfRule type="cellIs" priority="476" dxfId="0" operator="equal" stopIfTrue="1">
      <formula>"Nije primjenjivo"</formula>
    </cfRule>
    <cfRule type="cellIs" priority="477" dxfId="17" operator="equal" stopIfTrue="1">
      <formula>"Ne"</formula>
    </cfRule>
    <cfRule type="cellIs" priority="478" dxfId="20" operator="equal" stopIfTrue="1">
      <formula>"Da"</formula>
    </cfRule>
  </conditionalFormatting>
  <conditionalFormatting sqref="C15">
    <cfRule type="cellIs" priority="473" dxfId="0" operator="equal" stopIfTrue="1">
      <formula>"Nije primjenjivo"</formula>
    </cfRule>
    <cfRule type="cellIs" priority="474" dxfId="17" operator="equal" stopIfTrue="1">
      <formula>"Ne"</formula>
    </cfRule>
    <cfRule type="cellIs" priority="475" dxfId="20" operator="equal" stopIfTrue="1">
      <formula>"Da"</formula>
    </cfRule>
  </conditionalFormatting>
  <conditionalFormatting sqref="C18">
    <cfRule type="cellIs" priority="471" dxfId="17" operator="equal" stopIfTrue="1">
      <formula>"Ne"</formula>
    </cfRule>
    <cfRule type="cellIs" priority="472" dxfId="20" operator="equal" stopIfTrue="1">
      <formula>"Da"</formula>
    </cfRule>
  </conditionalFormatting>
  <conditionalFormatting sqref="C23">
    <cfRule type="cellIs" priority="464" dxfId="17" operator="equal" stopIfTrue="1">
      <formula>"Ne"</formula>
    </cfRule>
    <cfRule type="cellIs" priority="465" dxfId="20" operator="equal" stopIfTrue="1">
      <formula>"Da"</formula>
    </cfRule>
  </conditionalFormatting>
  <conditionalFormatting sqref="C24">
    <cfRule type="cellIs" priority="462" dxfId="17" operator="equal" stopIfTrue="1">
      <formula>"Ne"</formula>
    </cfRule>
    <cfRule type="cellIs" priority="463" dxfId="20" operator="equal" stopIfTrue="1">
      <formula>"Da"</formula>
    </cfRule>
  </conditionalFormatting>
  <conditionalFormatting sqref="C28">
    <cfRule type="cellIs" priority="459" dxfId="17" operator="equal" stopIfTrue="1">
      <formula>"Ne"</formula>
    </cfRule>
    <cfRule type="cellIs" priority="460" dxfId="20" operator="equal" stopIfTrue="1">
      <formula>"Da"</formula>
    </cfRule>
  </conditionalFormatting>
  <conditionalFormatting sqref="C31">
    <cfRule type="cellIs" priority="453" dxfId="17" operator="equal" stopIfTrue="1">
      <formula>"Ne"</formula>
    </cfRule>
    <cfRule type="cellIs" priority="454" dxfId="20" operator="equal" stopIfTrue="1">
      <formula>"Da"</formula>
    </cfRule>
  </conditionalFormatting>
  <conditionalFormatting sqref="C47">
    <cfRule type="cellIs" priority="423" dxfId="0" operator="equal" stopIfTrue="1">
      <formula>"Nije primjenjivo"</formula>
    </cfRule>
    <cfRule type="cellIs" priority="424" dxfId="17" operator="equal" stopIfTrue="1">
      <formula>"Ne"</formula>
    </cfRule>
    <cfRule type="cellIs" priority="425" dxfId="20" operator="equal" stopIfTrue="1">
      <formula>"Da"</formula>
    </cfRule>
  </conditionalFormatting>
  <conditionalFormatting sqref="C75">
    <cfRule type="cellIs" priority="366" dxfId="17" operator="equal" stopIfTrue="1">
      <formula>"Ne"</formula>
    </cfRule>
    <cfRule type="cellIs" priority="367" dxfId="20" operator="equal" stopIfTrue="1">
      <formula>"Da"</formula>
    </cfRule>
  </conditionalFormatting>
  <conditionalFormatting sqref="C76">
    <cfRule type="cellIs" priority="364" dxfId="17" operator="equal" stopIfTrue="1">
      <formula>"Ne"</formula>
    </cfRule>
    <cfRule type="cellIs" priority="365" dxfId="20" operator="equal" stopIfTrue="1">
      <formula>"Da"</formula>
    </cfRule>
  </conditionalFormatting>
  <conditionalFormatting sqref="C77">
    <cfRule type="cellIs" priority="362" dxfId="17" operator="equal" stopIfTrue="1">
      <formula>"Ne"</formula>
    </cfRule>
    <cfRule type="cellIs" priority="363" dxfId="20" operator="equal" stopIfTrue="1">
      <formula>"Da"</formula>
    </cfRule>
  </conditionalFormatting>
  <conditionalFormatting sqref="C78">
    <cfRule type="cellIs" priority="360" dxfId="17" operator="equal" stopIfTrue="1">
      <formula>"Ne"</formula>
    </cfRule>
    <cfRule type="cellIs" priority="361" dxfId="20" operator="equal" stopIfTrue="1">
      <formula>"Da"</formula>
    </cfRule>
  </conditionalFormatting>
  <conditionalFormatting sqref="C94">
    <cfRule type="cellIs" priority="323" dxfId="17" operator="equal" stopIfTrue="1">
      <formula>"Ne"</formula>
    </cfRule>
    <cfRule type="cellIs" priority="324" dxfId="20" operator="equal" stopIfTrue="1">
      <formula>"Da"</formula>
    </cfRule>
  </conditionalFormatting>
  <conditionalFormatting sqref="C105">
    <cfRule type="cellIs" priority="278" dxfId="184" operator="equal" stopIfTrue="1">
      <formula>"80% - 90%"</formula>
    </cfRule>
    <cfRule type="cellIs" priority="279" dxfId="9" operator="equal" stopIfTrue="1">
      <formula>"70% - 80%"</formula>
    </cfRule>
    <cfRule type="cellIs" priority="280" dxfId="10" operator="equal" stopIfTrue="1">
      <formula>"60% - 70%"</formula>
    </cfRule>
    <cfRule type="cellIs" priority="295" dxfId="0" operator="equal" stopIfTrue="1">
      <formula>"Nije primjenjivo"</formula>
    </cfRule>
    <cfRule type="cellIs" priority="296" dxfId="17" operator="equal" stopIfTrue="1">
      <formula>"Manje od 60%"</formula>
    </cfRule>
    <cfRule type="cellIs" priority="297" dxfId="20" operator="equal" stopIfTrue="1">
      <formula>"Više od 90%"</formula>
    </cfRule>
  </conditionalFormatting>
  <conditionalFormatting sqref="A10">
    <cfRule type="colorScale" priority="287" dxfId="229">
      <colorScale>
        <cfvo type="num" val="0"/>
        <cfvo type="num" val="0.5"/>
        <cfvo type="num" val="1"/>
        <color rgb="FFF8696B"/>
        <color rgb="FFFFEB84"/>
        <color rgb="FF63BE7B"/>
      </colorScale>
    </cfRule>
  </conditionalFormatting>
  <conditionalFormatting sqref="A106:C106">
    <cfRule type="cellIs" priority="281" dxfId="10" operator="equal" stopIfTrue="1">
      <formula>"25%"</formula>
    </cfRule>
    <cfRule type="cellIs" priority="282" dxfId="9" operator="equal" stopIfTrue="1">
      <formula>"50%"</formula>
    </cfRule>
    <cfRule type="cellIs" priority="283" dxfId="8" operator="equal" stopIfTrue="1">
      <formula>"75%"</formula>
    </cfRule>
    <cfRule type="cellIs" priority="284" dxfId="17" operator="equal" stopIfTrue="1">
      <formula>"0%"</formula>
    </cfRule>
    <cfRule type="cellIs" priority="285" dxfId="230" operator="equal">
      <formula>"100%"</formula>
    </cfRule>
  </conditionalFormatting>
  <conditionalFormatting sqref="C9">
    <cfRule type="cellIs" priority="274" dxfId="9" operator="equal" stopIfTrue="1">
      <formula>"Djelomično"</formula>
    </cfRule>
    <cfRule type="cellIs" priority="275" dxfId="17" operator="equal" stopIfTrue="1">
      <formula>"Ne"</formula>
    </cfRule>
    <cfRule type="cellIs" priority="276" dxfId="20" operator="equal" stopIfTrue="1">
      <formula>"Da"</formula>
    </cfRule>
  </conditionalFormatting>
  <conditionalFormatting sqref="C7">
    <cfRule type="cellIs" priority="272" dxfId="17" operator="equal" stopIfTrue="1">
      <formula>"Ne"</formula>
    </cfRule>
    <cfRule type="cellIs" priority="273" dxfId="20" operator="equal" stopIfTrue="1">
      <formula>"Da"</formula>
    </cfRule>
  </conditionalFormatting>
  <conditionalFormatting sqref="A16">
    <cfRule type="colorScale" priority="271" dxfId="229">
      <colorScale>
        <cfvo type="num" val="0"/>
        <cfvo type="num" val="0.5"/>
        <cfvo type="num" val="1"/>
        <color rgb="FFF8696B"/>
        <color rgb="FFFFEB84"/>
        <color rgb="FF63BE7B"/>
      </colorScale>
    </cfRule>
  </conditionalFormatting>
  <conditionalFormatting sqref="C19">
    <cfRule type="cellIs" priority="268" dxfId="9" operator="equal" stopIfTrue="1">
      <formula>"Djelomično"</formula>
    </cfRule>
    <cfRule type="cellIs" priority="269" dxfId="17" operator="equal" stopIfTrue="1">
      <formula>"Ne"</formula>
    </cfRule>
    <cfRule type="cellIs" priority="270" dxfId="20" operator="equal" stopIfTrue="1">
      <formula>"Da"</formula>
    </cfRule>
  </conditionalFormatting>
  <conditionalFormatting sqref="C20">
    <cfRule type="cellIs" priority="265" dxfId="9" operator="equal" stopIfTrue="1">
      <formula>"Djelomično"</formula>
    </cfRule>
    <cfRule type="cellIs" priority="266" dxfId="17" operator="equal" stopIfTrue="1">
      <formula>"Ne"</formula>
    </cfRule>
    <cfRule type="cellIs" priority="267" dxfId="20" operator="equal" stopIfTrue="1">
      <formula>"Da"</formula>
    </cfRule>
  </conditionalFormatting>
  <conditionalFormatting sqref="A21">
    <cfRule type="colorScale" priority="264" dxfId="229">
      <colorScale>
        <cfvo type="num" val="0"/>
        <cfvo type="num" val="0.5"/>
        <cfvo type="num" val="1"/>
        <color rgb="FFF8696B"/>
        <color rgb="FFFFEB84"/>
        <color rgb="FF63BE7B"/>
      </colorScale>
    </cfRule>
  </conditionalFormatting>
  <conditionalFormatting sqref="A25">
    <cfRule type="colorScale" priority="263" dxfId="229">
      <colorScale>
        <cfvo type="num" val="0"/>
        <cfvo type="num" val="0.5"/>
        <cfvo type="num" val="1"/>
        <color rgb="FFF8696B"/>
        <color rgb="FFFFEB84"/>
        <color rgb="FF63BE7B"/>
      </colorScale>
    </cfRule>
  </conditionalFormatting>
  <conditionalFormatting sqref="C29">
    <cfRule type="cellIs" priority="260" dxfId="9" operator="equal" stopIfTrue="1">
      <formula>"Djelomično"</formula>
    </cfRule>
    <cfRule type="cellIs" priority="261" dxfId="17" operator="equal" stopIfTrue="1">
      <formula>"Ne"</formula>
    </cfRule>
    <cfRule type="cellIs" priority="262" dxfId="20" operator="equal" stopIfTrue="1">
      <formula>"Da"</formula>
    </cfRule>
  </conditionalFormatting>
  <conditionalFormatting sqref="C30">
    <cfRule type="cellIs" priority="257" dxfId="9" operator="equal" stopIfTrue="1">
      <formula>"Djelomično"</formula>
    </cfRule>
    <cfRule type="cellIs" priority="258" dxfId="17" operator="equal" stopIfTrue="1">
      <formula>"Ne"</formula>
    </cfRule>
    <cfRule type="cellIs" priority="259" dxfId="20" operator="equal" stopIfTrue="1">
      <formula>"Da"</formula>
    </cfRule>
  </conditionalFormatting>
  <conditionalFormatting sqref="A32">
    <cfRule type="colorScale" priority="256" dxfId="229">
      <colorScale>
        <cfvo type="num" val="0"/>
        <cfvo type="num" val="0.5"/>
        <cfvo type="num" val="1"/>
        <color rgb="FFF8696B"/>
        <color rgb="FFFFEB84"/>
        <color rgb="FF63BE7B"/>
      </colorScale>
    </cfRule>
  </conditionalFormatting>
  <conditionalFormatting sqref="C34">
    <cfRule type="cellIs" priority="253" dxfId="9" operator="equal" stopIfTrue="1">
      <formula>"Djelomično"</formula>
    </cfRule>
    <cfRule type="cellIs" priority="254" dxfId="17" operator="equal" stopIfTrue="1">
      <formula>"Ne"</formula>
    </cfRule>
    <cfRule type="cellIs" priority="255" dxfId="20" operator="equal" stopIfTrue="1">
      <formula>"Da"</formula>
    </cfRule>
  </conditionalFormatting>
  <conditionalFormatting sqref="C35">
    <cfRule type="cellIs" priority="250" dxfId="9" operator="equal" stopIfTrue="1">
      <formula>"Djelomično"</formula>
    </cfRule>
    <cfRule type="cellIs" priority="251" dxfId="17" operator="equal" stopIfTrue="1">
      <formula>"Ne"</formula>
    </cfRule>
    <cfRule type="cellIs" priority="252" dxfId="20" operator="equal" stopIfTrue="1">
      <formula>"Da"</formula>
    </cfRule>
  </conditionalFormatting>
  <conditionalFormatting sqref="A36">
    <cfRule type="colorScale" priority="249" dxfId="229">
      <colorScale>
        <cfvo type="num" val="0"/>
        <cfvo type="num" val="0.5"/>
        <cfvo type="num" val="1"/>
        <color rgb="FFF8696B"/>
        <color rgb="FFFFEB84"/>
        <color rgb="FF63BE7B"/>
      </colorScale>
    </cfRule>
  </conditionalFormatting>
  <conditionalFormatting sqref="C41">
    <cfRule type="cellIs" priority="232" dxfId="9" operator="equal" stopIfTrue="1">
      <formula>"Djelomično"</formula>
    </cfRule>
    <cfRule type="cellIs" priority="233" dxfId="17" operator="equal" stopIfTrue="1">
      <formula>"Ne"</formula>
    </cfRule>
    <cfRule type="cellIs" priority="234" dxfId="20" operator="equal" stopIfTrue="1">
      <formula>"Da"</formula>
    </cfRule>
  </conditionalFormatting>
  <conditionalFormatting sqref="C42">
    <cfRule type="cellIs" priority="229" dxfId="9" operator="equal" stopIfTrue="1">
      <formula>"Djelomično"</formula>
    </cfRule>
    <cfRule type="cellIs" priority="230" dxfId="17" operator="equal" stopIfTrue="1">
      <formula>"Ne"</formula>
    </cfRule>
    <cfRule type="cellIs" priority="231" dxfId="20" operator="equal" stopIfTrue="1">
      <formula>"Da"</formula>
    </cfRule>
  </conditionalFormatting>
  <conditionalFormatting sqref="C45">
    <cfRule type="cellIs" priority="220" dxfId="9" operator="equal" stopIfTrue="1">
      <formula>"Djelomično"</formula>
    </cfRule>
    <cfRule type="cellIs" priority="221" dxfId="17" operator="equal" stopIfTrue="1">
      <formula>"Ne"</formula>
    </cfRule>
    <cfRule type="cellIs" priority="222" dxfId="20" operator="equal" stopIfTrue="1">
      <formula>"Da"</formula>
    </cfRule>
  </conditionalFormatting>
  <conditionalFormatting sqref="C46">
    <cfRule type="cellIs" priority="217" dxfId="9" operator="equal" stopIfTrue="1">
      <formula>"Djelomično"</formula>
    </cfRule>
    <cfRule type="cellIs" priority="218" dxfId="17" operator="equal" stopIfTrue="1">
      <formula>"Ne"</formula>
    </cfRule>
    <cfRule type="cellIs" priority="219" dxfId="20" operator="equal" stopIfTrue="1">
      <formula>"Da"</formula>
    </cfRule>
  </conditionalFormatting>
  <conditionalFormatting sqref="A51">
    <cfRule type="colorScale" priority="216" dxfId="229">
      <colorScale>
        <cfvo type="num" val="0"/>
        <cfvo type="num" val="0.5"/>
        <cfvo type="num" val="1"/>
        <color rgb="FFF8696B"/>
        <color rgb="FFFFEB84"/>
        <color rgb="FF63BE7B"/>
      </colorScale>
    </cfRule>
  </conditionalFormatting>
  <conditionalFormatting sqref="A57">
    <cfRule type="colorScale" priority="206" dxfId="229">
      <colorScale>
        <cfvo type="num" val="0"/>
        <cfvo type="num" val="0.5"/>
        <cfvo type="num" val="1"/>
        <color rgb="FFF8696B"/>
        <color rgb="FFFFEB84"/>
        <color rgb="FF63BE7B"/>
      </colorScale>
    </cfRule>
  </conditionalFormatting>
  <conditionalFormatting sqref="A65">
    <cfRule type="colorScale" priority="187" dxfId="229">
      <colorScale>
        <cfvo type="num" val="0"/>
        <cfvo type="num" val="0.5"/>
        <cfvo type="num" val="1"/>
        <color rgb="FFF8696B"/>
        <color rgb="FFFFEB84"/>
        <color rgb="FF63BE7B"/>
      </colorScale>
    </cfRule>
  </conditionalFormatting>
  <conditionalFormatting sqref="A71">
    <cfRule type="colorScale" priority="174" dxfId="229">
      <colorScale>
        <cfvo type="num" val="0"/>
        <cfvo type="num" val="0.5"/>
        <cfvo type="num" val="1"/>
        <color rgb="FFF8696B"/>
        <color rgb="FFFFEB84"/>
        <color rgb="FF63BE7B"/>
      </colorScale>
    </cfRule>
  </conditionalFormatting>
  <conditionalFormatting sqref="C73">
    <cfRule type="cellIs" priority="171" dxfId="9" operator="equal" stopIfTrue="1">
      <formula>"Djelomično"</formula>
    </cfRule>
    <cfRule type="cellIs" priority="172" dxfId="17" operator="equal" stopIfTrue="1">
      <formula>"Ne"</formula>
    </cfRule>
    <cfRule type="cellIs" priority="173" dxfId="20" operator="equal" stopIfTrue="1">
      <formula>"Da"</formula>
    </cfRule>
  </conditionalFormatting>
  <conditionalFormatting sqref="C74">
    <cfRule type="cellIs" priority="168" dxfId="9" operator="equal" stopIfTrue="1">
      <formula>"Djelomično"</formula>
    </cfRule>
    <cfRule type="cellIs" priority="169" dxfId="17" operator="equal" stopIfTrue="1">
      <formula>"Ne"</formula>
    </cfRule>
    <cfRule type="cellIs" priority="170" dxfId="20" operator="equal" stopIfTrue="1">
      <formula>"Da"</formula>
    </cfRule>
  </conditionalFormatting>
  <conditionalFormatting sqref="A79">
    <cfRule type="colorScale" priority="167" dxfId="229">
      <colorScale>
        <cfvo type="num" val="0"/>
        <cfvo type="num" val="0.5"/>
        <cfvo type="num" val="1"/>
        <color rgb="FFF8696B"/>
        <color rgb="FFFFEB84"/>
        <color rgb="FF63BE7B"/>
      </colorScale>
    </cfRule>
  </conditionalFormatting>
  <conditionalFormatting sqref="C38">
    <cfRule type="cellIs" priority="156" dxfId="9" operator="equal" stopIfTrue="1">
      <formula>"Djelomično"</formula>
    </cfRule>
    <cfRule type="cellIs" priority="157" dxfId="0" operator="equal" stopIfTrue="1">
      <formula>"Nije primjenjivo"</formula>
    </cfRule>
    <cfRule type="cellIs" priority="158" dxfId="17" operator="equal" stopIfTrue="1">
      <formula>"Ne"</formula>
    </cfRule>
    <cfRule type="cellIs" priority="159" dxfId="20" operator="equal" stopIfTrue="1">
      <formula>"Da"</formula>
    </cfRule>
  </conditionalFormatting>
  <conditionalFormatting sqref="C39">
    <cfRule type="cellIs" priority="152" dxfId="9" operator="equal" stopIfTrue="1">
      <formula>"Djelomično"</formula>
    </cfRule>
    <cfRule type="cellIs" priority="153" dxfId="0" operator="equal" stopIfTrue="1">
      <formula>"Nije primjenjivo"</formula>
    </cfRule>
    <cfRule type="cellIs" priority="154" dxfId="17" operator="equal" stopIfTrue="1">
      <formula>"Ne"</formula>
    </cfRule>
    <cfRule type="cellIs" priority="155" dxfId="20" operator="equal" stopIfTrue="1">
      <formula>"Da"</formula>
    </cfRule>
  </conditionalFormatting>
  <conditionalFormatting sqref="C40">
    <cfRule type="cellIs" priority="148" dxfId="9" operator="equal" stopIfTrue="1">
      <formula>"Djelomično"</formula>
    </cfRule>
    <cfRule type="cellIs" priority="149" dxfId="0" operator="equal" stopIfTrue="1">
      <formula>"Nije primjenjivo"</formula>
    </cfRule>
    <cfRule type="cellIs" priority="150" dxfId="17" operator="equal" stopIfTrue="1">
      <formula>"Ne"</formula>
    </cfRule>
    <cfRule type="cellIs" priority="151" dxfId="20" operator="equal" stopIfTrue="1">
      <formula>"Da"</formula>
    </cfRule>
  </conditionalFormatting>
  <conditionalFormatting sqref="C48">
    <cfRule type="cellIs" priority="145" dxfId="0" operator="equal" stopIfTrue="1">
      <formula>"Nije primjenjivo"</formula>
    </cfRule>
    <cfRule type="cellIs" priority="146" dxfId="17" operator="equal" stopIfTrue="1">
      <formula>"Ne"</formula>
    </cfRule>
    <cfRule type="cellIs" priority="147" dxfId="20" operator="equal" stopIfTrue="1">
      <formula>"Da"</formula>
    </cfRule>
  </conditionalFormatting>
  <conditionalFormatting sqref="C49">
    <cfRule type="cellIs" priority="142" dxfId="0" operator="equal" stopIfTrue="1">
      <formula>"Nije primjenjivo"</formula>
    </cfRule>
    <cfRule type="cellIs" priority="143" dxfId="17" operator="equal" stopIfTrue="1">
      <formula>"Ne"</formula>
    </cfRule>
    <cfRule type="cellIs" priority="144" dxfId="20" operator="equal" stopIfTrue="1">
      <formula>"Da"</formula>
    </cfRule>
  </conditionalFormatting>
  <conditionalFormatting sqref="C50">
    <cfRule type="cellIs" priority="139" dxfId="0" operator="equal" stopIfTrue="1">
      <formula>"Nije primjenjivo"</formula>
    </cfRule>
    <cfRule type="cellIs" priority="140" dxfId="17" operator="equal" stopIfTrue="1">
      <formula>"Ne"</formula>
    </cfRule>
    <cfRule type="cellIs" priority="141" dxfId="20" operator="equal" stopIfTrue="1">
      <formula>"Da"</formula>
    </cfRule>
  </conditionalFormatting>
  <conditionalFormatting sqref="C54">
    <cfRule type="cellIs" priority="135" dxfId="9" operator="equal" stopIfTrue="1">
      <formula>"Djelomično"</formula>
    </cfRule>
    <cfRule type="cellIs" priority="136" dxfId="0" operator="equal" stopIfTrue="1">
      <formula>"Nije primjenjivo"</formula>
    </cfRule>
    <cfRule type="cellIs" priority="137" dxfId="17" operator="equal" stopIfTrue="1">
      <formula>"Ne"</formula>
    </cfRule>
    <cfRule type="cellIs" priority="138" dxfId="20" operator="equal" stopIfTrue="1">
      <formula>"Da"</formula>
    </cfRule>
  </conditionalFormatting>
  <conditionalFormatting sqref="C55">
    <cfRule type="cellIs" priority="131" dxfId="9" operator="equal" stopIfTrue="1">
      <formula>"Djelomično"</formula>
    </cfRule>
    <cfRule type="cellIs" priority="132" dxfId="0" operator="equal" stopIfTrue="1">
      <formula>"Nije primjenjivo"</formula>
    </cfRule>
    <cfRule type="cellIs" priority="133" dxfId="17" operator="equal" stopIfTrue="1">
      <formula>"Ne"</formula>
    </cfRule>
    <cfRule type="cellIs" priority="134" dxfId="20" operator="equal" stopIfTrue="1">
      <formula>"Da"</formula>
    </cfRule>
  </conditionalFormatting>
  <conditionalFormatting sqref="C56">
    <cfRule type="cellIs" priority="128" dxfId="9" operator="equal" stopIfTrue="1">
      <formula>"Djelomično"</formula>
    </cfRule>
    <cfRule type="cellIs" priority="129" dxfId="17" operator="equal" stopIfTrue="1">
      <formula>"Ne"</formula>
    </cfRule>
    <cfRule type="cellIs" priority="130" dxfId="20" operator="equal" stopIfTrue="1">
      <formula>"Da"</formula>
    </cfRule>
  </conditionalFormatting>
  <conditionalFormatting sqref="C44">
    <cfRule type="cellIs" priority="120" dxfId="9" operator="equal" stopIfTrue="1">
      <formula>"Djelomično"</formula>
    </cfRule>
    <cfRule type="cellIs" priority="121" dxfId="0" operator="equal" stopIfTrue="1">
      <formula>"Nije primjenjivo"</formula>
    </cfRule>
    <cfRule type="cellIs" priority="122" dxfId="17" operator="equal" stopIfTrue="1">
      <formula>"Ne"</formula>
    </cfRule>
    <cfRule type="cellIs" priority="123" dxfId="20" operator="equal" stopIfTrue="1">
      <formula>"Da"</formula>
    </cfRule>
  </conditionalFormatting>
  <conditionalFormatting sqref="C59">
    <cfRule type="cellIs" priority="116" dxfId="9" operator="equal" stopIfTrue="1">
      <formula>"Djelomično"</formula>
    </cfRule>
    <cfRule type="cellIs" priority="117" dxfId="0" operator="equal" stopIfTrue="1">
      <formula>"Nije primjenjivo"</formula>
    </cfRule>
    <cfRule type="cellIs" priority="118" dxfId="17" operator="equal" stopIfTrue="1">
      <formula>"Ne"</formula>
    </cfRule>
    <cfRule type="cellIs" priority="119" dxfId="20" operator="equal" stopIfTrue="1">
      <formula>"Da"</formula>
    </cfRule>
  </conditionalFormatting>
  <conditionalFormatting sqref="C60">
    <cfRule type="cellIs" priority="112" dxfId="9" operator="equal" stopIfTrue="1">
      <formula>"Djelomično"</formula>
    </cfRule>
    <cfRule type="cellIs" priority="113" dxfId="0" operator="equal" stopIfTrue="1">
      <formula>"Nije primjenjivo"</formula>
    </cfRule>
    <cfRule type="cellIs" priority="114" dxfId="17" operator="equal" stopIfTrue="1">
      <formula>"Ne"</formula>
    </cfRule>
    <cfRule type="cellIs" priority="115" dxfId="20" operator="equal" stopIfTrue="1">
      <formula>"Da"</formula>
    </cfRule>
  </conditionalFormatting>
  <conditionalFormatting sqref="C61">
    <cfRule type="cellIs" priority="108" dxfId="9" operator="equal" stopIfTrue="1">
      <formula>"Djelomično"</formula>
    </cfRule>
    <cfRule type="cellIs" priority="109" dxfId="0" operator="equal" stopIfTrue="1">
      <formula>"Nije primjenjivo"</formula>
    </cfRule>
    <cfRule type="cellIs" priority="110" dxfId="17" operator="equal" stopIfTrue="1">
      <formula>"Ne"</formula>
    </cfRule>
    <cfRule type="cellIs" priority="111" dxfId="20" operator="equal" stopIfTrue="1">
      <formula>"Da"</formula>
    </cfRule>
  </conditionalFormatting>
  <conditionalFormatting sqref="C62">
    <cfRule type="cellIs" priority="104" dxfId="9" operator="equal" stopIfTrue="1">
      <formula>"Djelomično"</formula>
    </cfRule>
    <cfRule type="cellIs" priority="105" dxfId="0" operator="equal" stopIfTrue="1">
      <formula>"Nije primjenjivo"</formula>
    </cfRule>
    <cfRule type="cellIs" priority="106" dxfId="17" operator="equal" stopIfTrue="1">
      <formula>"Ne"</formula>
    </cfRule>
    <cfRule type="cellIs" priority="107" dxfId="20" operator="equal" stopIfTrue="1">
      <formula>"Da"</formula>
    </cfRule>
  </conditionalFormatting>
  <conditionalFormatting sqref="C63">
    <cfRule type="cellIs" priority="100" dxfId="9" operator="equal" stopIfTrue="1">
      <formula>"Djelomično"</formula>
    </cfRule>
    <cfRule type="cellIs" priority="101" dxfId="0" operator="equal" stopIfTrue="1">
      <formula>"Nije primjenjivo"</formula>
    </cfRule>
    <cfRule type="cellIs" priority="102" dxfId="17" operator="equal" stopIfTrue="1">
      <formula>"Ne"</formula>
    </cfRule>
    <cfRule type="cellIs" priority="103" dxfId="20" operator="equal" stopIfTrue="1">
      <formula>"Da"</formula>
    </cfRule>
  </conditionalFormatting>
  <conditionalFormatting sqref="C64">
    <cfRule type="cellIs" priority="96" dxfId="9" operator="equal" stopIfTrue="1">
      <formula>"Djelomično"</formula>
    </cfRule>
    <cfRule type="cellIs" priority="97" dxfId="0" operator="equal" stopIfTrue="1">
      <formula>"Nije primjenjivo"</formula>
    </cfRule>
    <cfRule type="cellIs" priority="98" dxfId="17" operator="equal" stopIfTrue="1">
      <formula>"Ne"</formula>
    </cfRule>
    <cfRule type="cellIs" priority="99" dxfId="20" operator="equal" stopIfTrue="1">
      <formula>"Da"</formula>
    </cfRule>
  </conditionalFormatting>
  <conditionalFormatting sqref="C67">
    <cfRule type="cellIs" priority="92" dxfId="9" operator="equal" stopIfTrue="1">
      <formula>"Djelomično"</formula>
    </cfRule>
    <cfRule type="cellIs" priority="93" dxfId="0" operator="equal" stopIfTrue="1">
      <formula>"Nije primjenjivo"</formula>
    </cfRule>
    <cfRule type="cellIs" priority="94" dxfId="17" operator="equal" stopIfTrue="1">
      <formula>"Ne"</formula>
    </cfRule>
    <cfRule type="cellIs" priority="95" dxfId="20" operator="equal" stopIfTrue="1">
      <formula>"Da"</formula>
    </cfRule>
  </conditionalFormatting>
  <conditionalFormatting sqref="C68">
    <cfRule type="cellIs" priority="88" dxfId="9" operator="equal" stopIfTrue="1">
      <formula>"Djelomično"</formula>
    </cfRule>
    <cfRule type="cellIs" priority="89" dxfId="0" operator="equal" stopIfTrue="1">
      <formula>"Nije primjenjivo"</formula>
    </cfRule>
    <cfRule type="cellIs" priority="90" dxfId="17" operator="equal" stopIfTrue="1">
      <formula>"Ne"</formula>
    </cfRule>
    <cfRule type="cellIs" priority="91" dxfId="20" operator="equal" stopIfTrue="1">
      <formula>"Da"</formula>
    </cfRule>
  </conditionalFormatting>
  <conditionalFormatting sqref="C69">
    <cfRule type="cellIs" priority="84" dxfId="9" operator="equal" stopIfTrue="1">
      <formula>"Djelomično"</formula>
    </cfRule>
    <cfRule type="cellIs" priority="85" dxfId="0" operator="equal" stopIfTrue="1">
      <formula>"Nije primjenjivo"</formula>
    </cfRule>
    <cfRule type="cellIs" priority="86" dxfId="17" operator="equal" stopIfTrue="1">
      <formula>"Ne"</formula>
    </cfRule>
    <cfRule type="cellIs" priority="87" dxfId="20" operator="equal" stopIfTrue="1">
      <formula>"Da"</formula>
    </cfRule>
  </conditionalFormatting>
  <conditionalFormatting sqref="C70">
    <cfRule type="cellIs" priority="80" dxfId="9" operator="equal" stopIfTrue="1">
      <formula>"Djelomično"</formula>
    </cfRule>
    <cfRule type="cellIs" priority="81" dxfId="0" operator="equal" stopIfTrue="1">
      <formula>"Nije primjenjivo"</formula>
    </cfRule>
    <cfRule type="cellIs" priority="82" dxfId="17" operator="equal" stopIfTrue="1">
      <formula>"Ne"</formula>
    </cfRule>
    <cfRule type="cellIs" priority="83" dxfId="20" operator="equal" stopIfTrue="1">
      <formula>"Da"</formula>
    </cfRule>
  </conditionalFormatting>
  <conditionalFormatting sqref="C81">
    <cfRule type="cellIs" priority="76" dxfId="9" operator="equal" stopIfTrue="1">
      <formula>"Djelomično"</formula>
    </cfRule>
    <cfRule type="cellIs" priority="77" dxfId="0" operator="equal" stopIfTrue="1">
      <formula>"Nije primjenjivo"</formula>
    </cfRule>
    <cfRule type="cellIs" priority="78" dxfId="17" operator="equal" stopIfTrue="1">
      <formula>"Ne"</formula>
    </cfRule>
    <cfRule type="cellIs" priority="79" dxfId="20" operator="equal" stopIfTrue="1">
      <formula>"Da"</formula>
    </cfRule>
  </conditionalFormatting>
  <conditionalFormatting sqref="C82">
    <cfRule type="cellIs" priority="73" dxfId="0" operator="equal" stopIfTrue="1">
      <formula>"Nije primjenjivo"</formula>
    </cfRule>
    <cfRule type="cellIs" priority="74" dxfId="17" operator="equal" stopIfTrue="1">
      <formula>"Ne"</formula>
    </cfRule>
    <cfRule type="cellIs" priority="75" dxfId="20" operator="equal" stopIfTrue="1">
      <formula>"Da"</formula>
    </cfRule>
  </conditionalFormatting>
  <conditionalFormatting sqref="C83">
    <cfRule type="cellIs" priority="70" dxfId="0" operator="equal" stopIfTrue="1">
      <formula>"Nije primjenjivo"</formula>
    </cfRule>
    <cfRule type="cellIs" priority="71" dxfId="17" operator="equal" stopIfTrue="1">
      <formula>"Ne"</formula>
    </cfRule>
    <cfRule type="cellIs" priority="72" dxfId="20" operator="equal" stopIfTrue="1">
      <formula>"Da"</formula>
    </cfRule>
  </conditionalFormatting>
  <conditionalFormatting sqref="C84">
    <cfRule type="cellIs" priority="67" dxfId="0" operator="equal" stopIfTrue="1">
      <formula>"Nije primjenjivo"</formula>
    </cfRule>
    <cfRule type="cellIs" priority="68" dxfId="17" operator="equal" stopIfTrue="1">
      <formula>"Ne"</formula>
    </cfRule>
    <cfRule type="cellIs" priority="69" dxfId="20" operator="equal" stopIfTrue="1">
      <formula>"Da"</formula>
    </cfRule>
  </conditionalFormatting>
  <conditionalFormatting sqref="C85">
    <cfRule type="cellIs" priority="64" dxfId="0" operator="equal" stopIfTrue="1">
      <formula>"Nije primjenjivo"</formula>
    </cfRule>
    <cfRule type="cellIs" priority="65" dxfId="17" operator="equal" stopIfTrue="1">
      <formula>"Ne"</formula>
    </cfRule>
    <cfRule type="cellIs" priority="66" dxfId="20" operator="equal" stopIfTrue="1">
      <formula>"Da"</formula>
    </cfRule>
  </conditionalFormatting>
  <conditionalFormatting sqref="C86">
    <cfRule type="cellIs" priority="61" dxfId="0" operator="equal" stopIfTrue="1">
      <formula>"Nije primjenjivo"</formula>
    </cfRule>
    <cfRule type="cellIs" priority="62" dxfId="17" operator="equal" stopIfTrue="1">
      <formula>"Ne"</formula>
    </cfRule>
    <cfRule type="cellIs" priority="63" dxfId="20" operator="equal" stopIfTrue="1">
      <formula>"Da"</formula>
    </cfRule>
  </conditionalFormatting>
  <conditionalFormatting sqref="C87">
    <cfRule type="cellIs" priority="57" dxfId="9" operator="equal" stopIfTrue="1">
      <formula>"Djelomično"</formula>
    </cfRule>
    <cfRule type="cellIs" priority="58" dxfId="0" operator="equal" stopIfTrue="1">
      <formula>"Nije primjenjivo"</formula>
    </cfRule>
    <cfRule type="cellIs" priority="59" dxfId="17" operator="equal" stopIfTrue="1">
      <formula>"Ne"</formula>
    </cfRule>
    <cfRule type="cellIs" priority="60" dxfId="20" operator="equal" stopIfTrue="1">
      <formula>"Da"</formula>
    </cfRule>
  </conditionalFormatting>
  <conditionalFormatting sqref="C88">
    <cfRule type="cellIs" priority="53" dxfId="9" operator="equal" stopIfTrue="1">
      <formula>"Djelomično"</formula>
    </cfRule>
    <cfRule type="cellIs" priority="54" dxfId="0" operator="equal" stopIfTrue="1">
      <formula>"Nije primjenjivo"</formula>
    </cfRule>
    <cfRule type="cellIs" priority="55" dxfId="17" operator="equal" stopIfTrue="1">
      <formula>"Ne"</formula>
    </cfRule>
    <cfRule type="cellIs" priority="56" dxfId="20" operator="equal" stopIfTrue="1">
      <formula>"Da"</formula>
    </cfRule>
  </conditionalFormatting>
  <conditionalFormatting sqref="C89">
    <cfRule type="cellIs" priority="50" dxfId="0" operator="equal" stopIfTrue="1">
      <formula>"Nije primjenjivo"</formula>
    </cfRule>
    <cfRule type="cellIs" priority="51" dxfId="17" operator="equal" stopIfTrue="1">
      <formula>"Ne"</formula>
    </cfRule>
    <cfRule type="cellIs" priority="52" dxfId="20" operator="equal" stopIfTrue="1">
      <formula>"Da"</formula>
    </cfRule>
  </conditionalFormatting>
  <conditionalFormatting sqref="C90">
    <cfRule type="cellIs" priority="46" dxfId="9" operator="equal" stopIfTrue="1">
      <formula>"Djelomično"</formula>
    </cfRule>
    <cfRule type="cellIs" priority="47" dxfId="0" operator="equal" stopIfTrue="1">
      <formula>"Nije primjenjivo"</formula>
    </cfRule>
    <cfRule type="cellIs" priority="48" dxfId="17" operator="equal" stopIfTrue="1">
      <formula>"Ne"</formula>
    </cfRule>
    <cfRule type="cellIs" priority="49" dxfId="20" operator="equal" stopIfTrue="1">
      <formula>"Da"</formula>
    </cfRule>
  </conditionalFormatting>
  <conditionalFormatting sqref="C91">
    <cfRule type="cellIs" priority="42" dxfId="9" operator="equal" stopIfTrue="1">
      <formula>"Djelomično"</formula>
    </cfRule>
    <cfRule type="cellIs" priority="43" dxfId="0" operator="equal" stopIfTrue="1">
      <formula>"Nije primjenjivo"</formula>
    </cfRule>
    <cfRule type="cellIs" priority="44" dxfId="17" operator="equal" stopIfTrue="1">
      <formula>"Ne"</formula>
    </cfRule>
    <cfRule type="cellIs" priority="45" dxfId="20" operator="equal" stopIfTrue="1">
      <formula>"Da"</formula>
    </cfRule>
  </conditionalFormatting>
  <conditionalFormatting sqref="A92">
    <cfRule type="colorScale" priority="41" dxfId="229">
      <colorScale>
        <cfvo type="num" val="0"/>
        <cfvo type="num" val="0.5"/>
        <cfvo type="num" val="1"/>
        <color rgb="FFF8696B"/>
        <color rgb="FFFFEB84"/>
        <color rgb="FF63BE7B"/>
      </colorScale>
    </cfRule>
  </conditionalFormatting>
  <conditionalFormatting sqref="C95">
    <cfRule type="cellIs" priority="39" dxfId="17" operator="equal" stopIfTrue="1">
      <formula>"Ne"</formula>
    </cfRule>
    <cfRule type="cellIs" priority="40" dxfId="20" operator="equal" stopIfTrue="1">
      <formula>"Da"</formula>
    </cfRule>
  </conditionalFormatting>
  <conditionalFormatting sqref="C96">
    <cfRule type="cellIs" priority="37" dxfId="17" operator="equal" stopIfTrue="1">
      <formula>"Ne"</formula>
    </cfRule>
    <cfRule type="cellIs" priority="38" dxfId="20" operator="equal" stopIfTrue="1">
      <formula>"Da"</formula>
    </cfRule>
  </conditionalFormatting>
  <conditionalFormatting sqref="C97">
    <cfRule type="cellIs" priority="29" dxfId="9" operator="equal" stopIfTrue="1">
      <formula>"Djelomično"</formula>
    </cfRule>
    <cfRule type="cellIs" priority="30" dxfId="0" operator="equal" stopIfTrue="1">
      <formula>"Nije primjenjivo"</formula>
    </cfRule>
    <cfRule type="cellIs" priority="31" dxfId="17" operator="equal" stopIfTrue="1">
      <formula>"Ne"</formula>
    </cfRule>
    <cfRule type="cellIs" priority="32" dxfId="20" operator="equal" stopIfTrue="1">
      <formula>"Da"</formula>
    </cfRule>
  </conditionalFormatting>
  <conditionalFormatting sqref="C98">
    <cfRule type="cellIs" priority="25" dxfId="9" operator="equal" stopIfTrue="1">
      <formula>"Djelomično"</formula>
    </cfRule>
    <cfRule type="cellIs" priority="26" dxfId="0" operator="equal" stopIfTrue="1">
      <formula>"Nije primjenjivo"</formula>
    </cfRule>
    <cfRule type="cellIs" priority="27" dxfId="17" operator="equal" stopIfTrue="1">
      <formula>"Ne"</formula>
    </cfRule>
    <cfRule type="cellIs" priority="28" dxfId="20" operator="equal" stopIfTrue="1">
      <formula>"Da"</formula>
    </cfRule>
  </conditionalFormatting>
  <conditionalFormatting sqref="C99">
    <cfRule type="cellIs" priority="21" dxfId="9" operator="equal" stopIfTrue="1">
      <formula>"Djelomično"</formula>
    </cfRule>
    <cfRule type="cellIs" priority="22" dxfId="0" operator="equal" stopIfTrue="1">
      <formula>"Nije primjenjivo"</formula>
    </cfRule>
    <cfRule type="cellIs" priority="23" dxfId="17" operator="equal" stopIfTrue="1">
      <formula>"Ne"</formula>
    </cfRule>
    <cfRule type="cellIs" priority="24" dxfId="20" operator="equal" stopIfTrue="1">
      <formula>"Da"</formula>
    </cfRule>
  </conditionalFormatting>
  <conditionalFormatting sqref="C100">
    <cfRule type="cellIs" priority="17" dxfId="9" operator="equal" stopIfTrue="1">
      <formula>"Djelomično"</formula>
    </cfRule>
    <cfRule type="cellIs" priority="18" dxfId="0" operator="equal" stopIfTrue="1">
      <formula>"Nije primjenjivo"</formula>
    </cfRule>
    <cfRule type="cellIs" priority="19" dxfId="17" operator="equal" stopIfTrue="1">
      <formula>"Ne"</formula>
    </cfRule>
    <cfRule type="cellIs" priority="20" dxfId="20" operator="equal" stopIfTrue="1">
      <formula>"Da"</formula>
    </cfRule>
  </conditionalFormatting>
  <conditionalFormatting sqref="C101">
    <cfRule type="cellIs" priority="13" dxfId="9" operator="equal" stopIfTrue="1">
      <formula>"Djelomično"</formula>
    </cfRule>
    <cfRule type="cellIs" priority="14" dxfId="0" operator="equal" stopIfTrue="1">
      <formula>"Nije primjenjivo"</formula>
    </cfRule>
    <cfRule type="cellIs" priority="15" dxfId="17" operator="equal" stopIfTrue="1">
      <formula>"Ne"</formula>
    </cfRule>
    <cfRule type="cellIs" priority="16" dxfId="20" operator="equal" stopIfTrue="1">
      <formula>"Da"</formula>
    </cfRule>
  </conditionalFormatting>
  <conditionalFormatting sqref="C102">
    <cfRule type="cellIs" priority="9" dxfId="9" operator="equal" stopIfTrue="1">
      <formula>"Djelomično"</formula>
    </cfRule>
    <cfRule type="cellIs" priority="10" dxfId="0" operator="equal" stopIfTrue="1">
      <formula>"Nije primjenjivo"</formula>
    </cfRule>
    <cfRule type="cellIs" priority="11" dxfId="17" operator="equal" stopIfTrue="1">
      <formula>"Ne"</formula>
    </cfRule>
    <cfRule type="cellIs" priority="12" dxfId="20" operator="equal" stopIfTrue="1">
      <formula>"Da"</formula>
    </cfRule>
  </conditionalFormatting>
  <conditionalFormatting sqref="A103">
    <cfRule type="colorScale" priority="8" dxfId="229">
      <colorScale>
        <cfvo type="num" val="0"/>
        <cfvo type="num" val="0.5"/>
        <cfvo type="num" val="1"/>
        <color rgb="FFF8696B"/>
        <color rgb="FFFFEB84"/>
        <color rgb="FF63BE7B"/>
      </colorScale>
    </cfRule>
  </conditionalFormatting>
  <conditionalFormatting sqref="C43">
    <cfRule type="cellIs" priority="5" dxfId="9" operator="equal" stopIfTrue="1">
      <formula>"Djelomično"</formula>
    </cfRule>
    <cfRule type="cellIs" priority="6" dxfId="17" operator="equal" stopIfTrue="1">
      <formula>"Ne"</formula>
    </cfRule>
    <cfRule type="cellIs" priority="7" dxfId="20" operator="equal" stopIfTrue="1">
      <formula>"Da"</formula>
    </cfRule>
  </conditionalFormatting>
  <conditionalFormatting sqref="C53">
    <cfRule type="cellIs" priority="1" dxfId="9" operator="equal" stopIfTrue="1">
      <formula>"Djelomično"</formula>
    </cfRule>
    <cfRule type="cellIs" priority="2" dxfId="0" operator="equal" stopIfTrue="1">
      <formula>"Nije primjenjivo"</formula>
    </cfRule>
    <cfRule type="cellIs" priority="3" dxfId="17" operator="equal" stopIfTrue="1">
      <formula>"Ne"</formula>
    </cfRule>
    <cfRule type="cellIs" priority="4" dxfId="20"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69" t="s">
        <v>180</v>
      </c>
      <c r="B2" s="70" t="s">
        <v>181</v>
      </c>
      <c r="C2" s="71" t="s">
        <v>182</v>
      </c>
      <c r="D2" s="72" t="s">
        <v>183</v>
      </c>
    </row>
    <row r="3" spans="1:5" s="34" customFormat="1" ht="39.75" customHeight="1">
      <c r="A3" s="43" t="s">
        <v>150</v>
      </c>
      <c r="B3" s="35" t="s">
        <v>13</v>
      </c>
      <c r="C3" s="40">
        <f>+Upitnik!A10</f>
        <v>0.5</v>
      </c>
      <c r="D3" s="74" t="s">
        <v>254</v>
      </c>
      <c r="E3" s="39"/>
    </row>
    <row r="4" spans="1:4" s="34" customFormat="1" ht="39.75" customHeight="1">
      <c r="A4" s="44" t="s">
        <v>149</v>
      </c>
      <c r="B4" s="37" t="s">
        <v>184</v>
      </c>
      <c r="C4" s="40" t="str">
        <f>+Upitnik!A16</f>
        <v>Nije primjenjivo</v>
      </c>
      <c r="D4" s="75"/>
    </row>
    <row r="5" spans="1:4" s="34" customFormat="1" ht="39.75" customHeight="1">
      <c r="A5" s="44" t="s">
        <v>148</v>
      </c>
      <c r="B5" s="36" t="s">
        <v>26</v>
      </c>
      <c r="C5" s="40">
        <f>+Upitnik!A21</f>
        <v>1</v>
      </c>
      <c r="D5" s="75"/>
    </row>
    <row r="6" spans="1:4" s="34" customFormat="1" ht="39.75" customHeight="1">
      <c r="A6" s="44" t="s">
        <v>147</v>
      </c>
      <c r="B6" s="36" t="s">
        <v>32</v>
      </c>
      <c r="C6" s="40">
        <f>+Upitnik!A25</f>
        <v>1</v>
      </c>
      <c r="D6" s="75"/>
    </row>
    <row r="7" spans="1:4" s="34" customFormat="1" ht="39.75" customHeight="1">
      <c r="A7" s="45" t="s">
        <v>39</v>
      </c>
      <c r="B7" s="38" t="s">
        <v>186</v>
      </c>
      <c r="C7" s="40">
        <f>+Upitnik!A32</f>
        <v>0.625</v>
      </c>
      <c r="D7" s="75" t="s">
        <v>269</v>
      </c>
    </row>
    <row r="8" spans="1:4" s="34" customFormat="1" ht="39.75" customHeight="1">
      <c r="A8" s="45" t="s">
        <v>49</v>
      </c>
      <c r="B8" s="38" t="s">
        <v>187</v>
      </c>
      <c r="C8" s="40">
        <f>+Upitnik!A36</f>
        <v>1</v>
      </c>
      <c r="D8" s="75"/>
    </row>
    <row r="9" spans="1:4" s="34" customFormat="1" ht="39.75" customHeight="1">
      <c r="A9" s="45" t="s">
        <v>54</v>
      </c>
      <c r="B9" s="38" t="s">
        <v>188</v>
      </c>
      <c r="C9" s="40">
        <f>+Upitnik!A51</f>
        <v>1</v>
      </c>
      <c r="D9" s="75"/>
    </row>
    <row r="10" spans="1:4" s="34" customFormat="1" ht="39.75" customHeight="1">
      <c r="A10" s="45" t="s">
        <v>76</v>
      </c>
      <c r="B10" s="38" t="s">
        <v>189</v>
      </c>
      <c r="C10" s="40">
        <f>+Upitnik!A57</f>
        <v>1</v>
      </c>
      <c r="D10" s="75"/>
    </row>
    <row r="11" spans="1:4" s="34" customFormat="1" ht="39.75" customHeight="1">
      <c r="A11" s="45" t="s">
        <v>85</v>
      </c>
      <c r="B11" s="38" t="s">
        <v>190</v>
      </c>
      <c r="C11" s="40" t="str">
        <f>+Upitnik!A65</f>
        <v>Nije primjenjivo</v>
      </c>
      <c r="D11" s="75"/>
    </row>
    <row r="12" spans="1:4" s="34" customFormat="1" ht="39.75" customHeight="1">
      <c r="A12" s="45" t="s">
        <v>100</v>
      </c>
      <c r="B12" s="38" t="s">
        <v>191</v>
      </c>
      <c r="C12" s="40">
        <f>+Upitnik!A71</f>
        <v>1</v>
      </c>
      <c r="D12" s="75"/>
    </row>
    <row r="13" spans="1:4" s="34" customFormat="1" ht="39.75" customHeight="1">
      <c r="A13" s="45" t="s">
        <v>109</v>
      </c>
      <c r="B13" s="38" t="s">
        <v>192</v>
      </c>
      <c r="C13" s="40">
        <f>+Upitnik!A79</f>
        <v>1</v>
      </c>
      <c r="D13" s="75"/>
    </row>
    <row r="14" spans="1:4" s="34" customFormat="1" ht="39.75" customHeight="1">
      <c r="A14" s="44" t="s">
        <v>145</v>
      </c>
      <c r="B14" s="36" t="s">
        <v>185</v>
      </c>
      <c r="C14" s="40" t="str">
        <f>+Upitnik!A92</f>
        <v>Nije primjenjivo</v>
      </c>
      <c r="D14" s="75"/>
    </row>
    <row r="15" spans="1:4" s="34" customFormat="1" ht="39.75" customHeight="1">
      <c r="A15" s="44" t="s">
        <v>151</v>
      </c>
      <c r="B15" s="36" t="s">
        <v>152</v>
      </c>
      <c r="C15" s="40">
        <f>+Upitnik!A103</f>
        <v>0.875</v>
      </c>
      <c r="D15" s="75"/>
    </row>
    <row r="16" spans="1:4" s="34" customFormat="1" ht="39.75" customHeight="1" thickBot="1">
      <c r="A16" s="46" t="s">
        <v>177</v>
      </c>
      <c r="B16" s="41" t="s">
        <v>178</v>
      </c>
      <c r="C16" s="42" t="str">
        <f>+Upitnik!A106</f>
        <v>100%</v>
      </c>
      <c r="D16" s="76"/>
    </row>
    <row r="17" spans="1:4" s="34" customFormat="1" ht="39.75" customHeight="1" thickBot="1">
      <c r="A17" s="118" t="s">
        <v>179</v>
      </c>
      <c r="B17" s="119"/>
      <c r="C17" s="78">
        <f>+Upitnik!C107</f>
        <v>0.9090909090909091</v>
      </c>
      <c r="D17" s="77"/>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9">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9">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9">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9">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9">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9">
      <colorScale>
        <cfvo type="num" val="0"/>
        <cfvo type="num" val="0.5"/>
        <cfvo type="num" val="1"/>
        <color rgb="FFF8696B"/>
        <color rgb="FFFFEB84"/>
        <color rgb="FF63BE7B"/>
      </colorScale>
    </cfRule>
  </conditionalFormatting>
  <conditionalFormatting sqref="C16">
    <cfRule type="cellIs" priority="20" dxfId="10" operator="equal" stopIfTrue="1">
      <formula>"25%"</formula>
    </cfRule>
    <cfRule type="cellIs" priority="21" dxfId="9" operator="equal" stopIfTrue="1">
      <formula>"50%"</formula>
    </cfRule>
    <cfRule type="cellIs" priority="22" dxfId="8" operator="equal" stopIfTrue="1">
      <formula>"75%"</formula>
    </cfRule>
    <cfRule type="cellIs" priority="23" dxfId="17" operator="equal" stopIfTrue="1">
      <formula>"0%"</formula>
    </cfRule>
    <cfRule type="cellIs" priority="24" dxfId="230" operator="equal">
      <formula>"100%"</formula>
    </cfRule>
  </conditionalFormatting>
  <conditionalFormatting sqref="C17">
    <cfRule type="cellIs" priority="1" dxfId="0" operator="equal" stopIfTrue="1">
      <formula>"Nije primjenjivo"</formula>
    </cfRule>
    <cfRule type="colorScale" priority="2" dxfId="229">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6"/>
  <sheetViews>
    <sheetView zoomScale="115" zoomScaleNormal="115" zoomScalePageLayoutView="0" workbookViewId="0" topLeftCell="A4">
      <selection activeCell="K14" sqref="K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23.25" customHeight="1">
      <c r="A3" s="127" t="s">
        <v>199</v>
      </c>
      <c r="B3" s="128"/>
      <c r="C3" s="128"/>
      <c r="D3" s="52" t="s">
        <v>249</v>
      </c>
    </row>
    <row r="4" spans="1:4" s="1" customFormat="1" ht="15" customHeight="1">
      <c r="A4" s="124" t="s">
        <v>197</v>
      </c>
      <c r="B4" s="125"/>
      <c r="C4" s="125"/>
      <c r="D4" s="53" t="s">
        <v>272</v>
      </c>
    </row>
    <row r="5" spans="1:4" s="1" customFormat="1" ht="29.25" customHeight="1">
      <c r="A5" s="124" t="s">
        <v>196</v>
      </c>
      <c r="B5" s="125"/>
      <c r="C5" s="125"/>
      <c r="D5" s="54" t="s">
        <v>258</v>
      </c>
    </row>
    <row r="6" spans="1:4" s="1" customFormat="1" ht="15" customHeight="1">
      <c r="A6" s="124" t="s">
        <v>198</v>
      </c>
      <c r="B6" s="125"/>
      <c r="C6" s="125"/>
      <c r="D6" s="54" t="s">
        <v>248</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48.75" customHeight="1">
      <c r="A13" s="59" t="s">
        <v>150</v>
      </c>
      <c r="B13" s="60" t="s">
        <v>248</v>
      </c>
      <c r="C13" s="80" t="s">
        <v>259</v>
      </c>
      <c r="D13" s="80" t="s">
        <v>250</v>
      </c>
      <c r="E13" s="80" t="s">
        <v>251</v>
      </c>
      <c r="F13" s="61" t="s">
        <v>252</v>
      </c>
      <c r="G13" s="62" t="s">
        <v>273</v>
      </c>
      <c r="H13" s="63" t="s">
        <v>253</v>
      </c>
    </row>
    <row r="14" spans="1:8" s="34" customFormat="1" ht="66" customHeight="1">
      <c r="A14" s="64" t="s">
        <v>149</v>
      </c>
      <c r="B14" s="60" t="s">
        <v>248</v>
      </c>
      <c r="C14" s="80" t="s">
        <v>260</v>
      </c>
      <c r="D14" s="80" t="s">
        <v>255</v>
      </c>
      <c r="E14" s="80" t="s">
        <v>256</v>
      </c>
      <c r="F14" s="80" t="s">
        <v>252</v>
      </c>
      <c r="G14" s="80" t="s">
        <v>257</v>
      </c>
      <c r="H14" s="82" t="s">
        <v>258</v>
      </c>
    </row>
    <row r="15" spans="1:8" s="34" customFormat="1" ht="99" customHeight="1">
      <c r="A15" s="64" t="s">
        <v>148</v>
      </c>
      <c r="B15" s="65" t="s">
        <v>261</v>
      </c>
      <c r="C15" s="80" t="s">
        <v>262</v>
      </c>
      <c r="D15" s="81" t="s">
        <v>270</v>
      </c>
      <c r="E15" s="65" t="s">
        <v>256</v>
      </c>
      <c r="F15" s="61" t="s">
        <v>263</v>
      </c>
      <c r="G15" s="62" t="s">
        <v>257</v>
      </c>
      <c r="H15" s="82" t="s">
        <v>258</v>
      </c>
    </row>
    <row r="16" spans="1:8" s="34" customFormat="1" ht="54.75" customHeight="1" thickBot="1">
      <c r="A16" s="66" t="s">
        <v>147</v>
      </c>
      <c r="B16" s="83" t="s">
        <v>261</v>
      </c>
      <c r="C16" s="83" t="s">
        <v>271</v>
      </c>
      <c r="D16" s="84" t="s">
        <v>264</v>
      </c>
      <c r="E16" s="83" t="s">
        <v>265</v>
      </c>
      <c r="F16" s="67" t="s">
        <v>266</v>
      </c>
      <c r="G16" s="68" t="s">
        <v>267</v>
      </c>
      <c r="H16" s="85" t="s">
        <v>268</v>
      </c>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3">
    <cfRule type="cellIs" priority="28" dxfId="0" operator="equal" stopIfTrue="1">
      <formula>"Nije primjenjivo"</formula>
    </cfRule>
    <cfRule type="colorScale" priority="29" dxfId="229">
      <colorScale>
        <cfvo type="num" val="0"/>
        <cfvo type="num" val="0.5"/>
        <cfvo type="num" val="1"/>
        <color rgb="FFF8696B"/>
        <color rgb="FFFFEB84"/>
        <color rgb="FF63BE7B"/>
      </colorScale>
    </cfRule>
  </conditionalFormatting>
  <conditionalFormatting sqref="D13">
    <cfRule type="cellIs" priority="11" dxfId="0" operator="equal" stopIfTrue="1">
      <formula>"Nije primjenjivo"</formula>
    </cfRule>
    <cfRule type="colorScale" priority="12" dxfId="229">
      <colorScale>
        <cfvo type="num" val="0"/>
        <cfvo type="num" val="0.5"/>
        <cfvo type="num" val="1"/>
        <color rgb="FFF8696B"/>
        <color rgb="FFFFEB84"/>
        <color rgb="FF63BE7B"/>
      </colorScale>
    </cfRule>
  </conditionalFormatting>
  <conditionalFormatting sqref="E13">
    <cfRule type="cellIs" priority="9" dxfId="0" operator="equal" stopIfTrue="1">
      <formula>"Nije primjenjivo"</formula>
    </cfRule>
    <cfRule type="colorScale" priority="10" dxfId="229">
      <colorScale>
        <cfvo type="num" val="0"/>
        <cfvo type="num" val="0.5"/>
        <cfvo type="num" val="1"/>
        <color rgb="FFF8696B"/>
        <color rgb="FFFFEB84"/>
        <color rgb="FF63BE7B"/>
      </colorScale>
    </cfRule>
  </conditionalFormatting>
  <conditionalFormatting sqref="C14:H14">
    <cfRule type="cellIs" priority="7" dxfId="0" operator="equal" stopIfTrue="1">
      <formula>"Nije primjenjivo"</formula>
    </cfRule>
    <cfRule type="colorScale" priority="8" dxfId="229">
      <colorScale>
        <cfvo type="num" val="0"/>
        <cfvo type="num" val="0.5"/>
        <cfvo type="num" val="1"/>
        <color rgb="FFF8696B"/>
        <color rgb="FFFFEB84"/>
        <color rgb="FF63BE7B"/>
      </colorScale>
    </cfRule>
  </conditionalFormatting>
  <conditionalFormatting sqref="C15">
    <cfRule type="cellIs" priority="5" dxfId="0" operator="equal" stopIfTrue="1">
      <formula>"Nije primjenjivo"</formula>
    </cfRule>
    <cfRule type="colorScale" priority="6" dxfId="229">
      <colorScale>
        <cfvo type="num" val="0"/>
        <cfvo type="num" val="0.5"/>
        <cfvo type="num" val="1"/>
        <color rgb="FFF8696B"/>
        <color rgb="FFFFEB84"/>
        <color rgb="FF63BE7B"/>
      </colorScale>
    </cfRule>
  </conditionalFormatting>
  <conditionalFormatting sqref="D15">
    <cfRule type="cellIs" priority="3" dxfId="0" operator="equal" stopIfTrue="1">
      <formula>"Nije primjenjivo"</formula>
    </cfRule>
    <cfRule type="colorScale" priority="4" dxfId="229">
      <colorScale>
        <cfvo type="num" val="0"/>
        <cfvo type="num" val="0.5"/>
        <cfvo type="num" val="1"/>
        <color rgb="FFF8696B"/>
        <color rgb="FFFFEB84"/>
        <color rgb="FF63BE7B"/>
      </colorScale>
    </cfRule>
  </conditionalFormatting>
  <conditionalFormatting sqref="H15">
    <cfRule type="cellIs" priority="1" dxfId="0" operator="equal" stopIfTrue="1">
      <formula>"Nije primjenjivo"</formula>
    </cfRule>
    <cfRule type="colorScale" priority="2" dxfId="229">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Antonela Frank Medica </cp:lastModifiedBy>
  <cp:lastPrinted>2023-08-17T11:53:21Z</cp:lastPrinted>
  <dcterms:created xsi:type="dcterms:W3CDTF">2012-05-21T15:07:27Z</dcterms:created>
  <dcterms:modified xsi:type="dcterms:W3CDTF">2023-08-17T12:07:32Z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